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IMU\DP&amp; InfoAccess\120 Requests\FOI and EIR\106 Publication scheme\Police Publication Scheme\2020 Publish docs\What our priorities are\"/>
    </mc:Choice>
  </mc:AlternateContent>
  <bookViews>
    <workbookView xWindow="240" yWindow="60" windowWidth="12300" windowHeight="7305" tabRatio="756"/>
  </bookViews>
  <sheets>
    <sheet name="Arrest Reasons 2018-19" sheetId="10" r:id="rId1"/>
    <sheet name="Gender 2018-19" sheetId="3" r:id="rId2"/>
  </sheets>
  <calcPr calcId="162913"/>
</workbook>
</file>

<file path=xl/calcChain.xml><?xml version="1.0" encoding="utf-8"?>
<calcChain xmlns="http://schemas.openxmlformats.org/spreadsheetml/2006/main">
  <c r="E7" i="3" l="1"/>
  <c r="E8" i="3"/>
  <c r="E6" i="3"/>
  <c r="D9" i="3"/>
  <c r="C9" i="3"/>
  <c r="B9" i="3"/>
  <c r="E14" i="10"/>
  <c r="E13" i="10"/>
  <c r="E12" i="10"/>
  <c r="E11" i="10"/>
  <c r="E10" i="10"/>
  <c r="E9" i="10"/>
  <c r="E8" i="10"/>
  <c r="E7" i="10"/>
  <c r="E6" i="10"/>
  <c r="E5" i="10"/>
  <c r="E4" i="10"/>
  <c r="E15" i="10" s="1"/>
  <c r="D15" i="10"/>
  <c r="C15" i="10"/>
  <c r="B15" i="10"/>
  <c r="E9" i="3"/>
</calcChain>
</file>

<file path=xl/sharedStrings.xml><?xml version="1.0" encoding="utf-8"?>
<sst xmlns="http://schemas.openxmlformats.org/spreadsheetml/2006/main" count="50" uniqueCount="43">
  <si>
    <t>EAST CHESHIRE CUSTODY - MIDDLEWICH</t>
  </si>
  <si>
    <t>NORTH CHESHIRE CUSTODY - RUNCORN</t>
  </si>
  <si>
    <t>Female</t>
  </si>
  <si>
    <t>Male</t>
  </si>
  <si>
    <t>WEST CHESHIRE CUSTODY - BLACON</t>
  </si>
  <si>
    <t>Totals by Custody Suite</t>
  </si>
  <si>
    <t>Cutody Suite</t>
  </si>
  <si>
    <t>Gender</t>
  </si>
  <si>
    <t>Totals by Gender</t>
  </si>
  <si>
    <t>ARRESTS FOR RECORDABLE (NOTIFIABLE) CRIME TYPES:</t>
  </si>
  <si>
    <t>Totals
by Type of crime</t>
  </si>
  <si>
    <t>TOTALS BY CUSTODY SUITE</t>
  </si>
  <si>
    <r>
      <t>Note 1</t>
    </r>
    <r>
      <rPr>
        <sz val="10"/>
        <color indexed="8"/>
        <rFont val="Arial"/>
        <family val="2"/>
      </rPr>
      <t xml:space="preserve">: The term ‘ recordable crime’ should be taken to mean a crime which is recorded by the Police and reported to the Home Office (i.e. notifiable offences).  The term notifiable offence does not cover all crime dealt with by the police, as certain offence types are not reported to the Home Office e.g. particular motoring offences and instances of drunk and disorderly behaviour.  This however does not mean that a crime has not occurred, been recognised or dealt with by the Police, as all offences are recorded on local systems and any resultant outcomes (e.g. charge, cautions etc.) are recorded on PNC, the Police National Computer.  </t>
    </r>
  </si>
  <si>
    <r>
      <t>Note 2</t>
    </r>
    <r>
      <rPr>
        <sz val="10"/>
        <color indexed="8"/>
        <rFont val="Arial"/>
        <family val="2"/>
      </rPr>
      <t xml:space="preserve">: These figures represent the primary arrest reasons only.  In some cases an individual may be the subject of an additional (secondary) arrest for an offence which was discovered at a later time . </t>
    </r>
  </si>
  <si>
    <r>
      <t>Note 3:</t>
    </r>
    <r>
      <rPr>
        <sz val="10"/>
        <rFont val="Arial"/>
      </rPr>
      <t xml:space="preserve"> The figures above represent the initial arrest reason on arrival at each Custody Suite.  In some cases an individual may eventually be charged with a different offence, or may not be charged at all. </t>
    </r>
  </si>
  <si>
    <t>ARRESTS FOR NON NOTIFIABLE CRIME TYPES (see notes below)</t>
  </si>
  <si>
    <t>Total of non notifiable crime types</t>
  </si>
  <si>
    <t>BURGLARY</t>
  </si>
  <si>
    <t>CRIMINAL DAMAGE</t>
  </si>
  <si>
    <t>DRUG OFFENCES</t>
  </si>
  <si>
    <t>OTHER OFFENCES</t>
  </si>
  <si>
    <t>POSSESSION / WEAPONS</t>
  </si>
  <si>
    <t>PUBLIC ORDER</t>
  </si>
  <si>
    <t>ROBBERY</t>
  </si>
  <si>
    <t>SEXUAL OFFENCES</t>
  </si>
  <si>
    <t>THEFT / STOLEN GOODS</t>
  </si>
  <si>
    <t>VEHICLE OFFENCES</t>
  </si>
  <si>
    <t>VIOLENCE / PERSON</t>
  </si>
  <si>
    <t xml:space="preserve"> </t>
  </si>
  <si>
    <t>Indeterminate</t>
  </si>
  <si>
    <t>NUMBER OF ARRESTS BY TYPE OF OFFENCE AND CUSTODY SUITE : 2018-2019</t>
  </si>
  <si>
    <r>
      <t>Notes</t>
    </r>
    <r>
      <rPr>
        <sz val="10"/>
        <rFont val="Arial"/>
        <family val="2"/>
      </rPr>
      <t>: Of the 5123 arrests reported for non-notifiable crimes, approximately 85% of those arrests were for the following:</t>
    </r>
  </si>
  <si>
    <t>NUMBER OF ARRESTS BY CUSTODY SUITE AND GENDER : 2018 - 2019</t>
  </si>
  <si>
    <t xml:space="preserve">Arrest on Warrant (1010 arrests = 20% of the total) </t>
  </si>
  <si>
    <t>Drink Driving (1263 arrests = 25% of the total)</t>
  </si>
  <si>
    <t>Drug Driving (696 arrests = 14% of the total)</t>
  </si>
  <si>
    <t>Drunk and Disorderly (683 arrests = 13% of the total)</t>
  </si>
  <si>
    <t>Breach of Court Bail (237 arrests = 5% of the total)</t>
  </si>
  <si>
    <t>Enter UK without leave (110 arrests = 2% of the total)</t>
  </si>
  <si>
    <t>Breach of the peace (106 arrests = 2% of the total)</t>
  </si>
  <si>
    <t>Drive whilst disqualified (92 arrests = 2% of the total)</t>
  </si>
  <si>
    <t>Immigration - enter / remain in UK beyond time limit (63 arrests = 1% of the total)</t>
  </si>
  <si>
    <t>Breach of Police Bail (40 arrests = 1% of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</si>
</sst>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6"/>
      <color indexed="8"/>
      <name val="Arial"/>
      <family val="2"/>
    </font>
    <font>
      <b/>
      <sz val="9"/>
      <color indexed="9"/>
      <name val="Arial"/>
      <family val="2"/>
    </font>
    <font>
      <sz val="9"/>
      <color indexed="8"/>
      <name val="Arial"/>
      <family val="2"/>
    </font>
    <font>
      <sz val="8"/>
      <name val="Arial"/>
      <family val="2"/>
    </font>
    <font>
      <b/>
      <u/>
      <sz val="12"/>
      <name val="Arial"/>
      <family val="2"/>
    </font>
    <font>
      <b/>
      <sz val="10"/>
      <name val="Arial"/>
      <family val="2"/>
    </font>
    <font>
      <b/>
      <sz val="9"/>
      <color indexed="8"/>
      <name val="Arial"/>
      <family val="2"/>
    </font>
    <font>
      <b/>
      <sz val="10"/>
      <color indexed="9"/>
      <name val="Arial"/>
      <family val="2"/>
    </font>
    <font>
      <b/>
      <sz val="10"/>
      <color indexed="8"/>
      <name val="Arial"/>
      <family val="2"/>
    </font>
    <font>
      <sz val="10"/>
      <color indexed="8"/>
      <name val="Arial"/>
      <family val="2"/>
    </font>
    <font>
      <sz val="10"/>
      <color indexed="8"/>
      <name val="Arial"/>
      <family val="2"/>
    </font>
    <font>
      <sz val="10"/>
      <name val="Arial"/>
      <family val="2"/>
    </font>
    <font>
      <sz val="9"/>
      <color indexed="63"/>
      <name val="Arial"/>
      <family val="2"/>
    </font>
    <font>
      <b/>
      <sz val="9"/>
      <color indexed="63"/>
      <name val="Arial"/>
      <family val="2"/>
    </font>
    <font>
      <sz val="10"/>
      <name val="Arial"/>
      <family val="2"/>
    </font>
    <font>
      <sz val="9"/>
      <color indexed="63"/>
      <name val="Arial"/>
      <family val="2"/>
    </font>
    <font>
      <b/>
      <sz val="9"/>
      <color indexed="63"/>
      <name val="Arial"/>
      <family val="2"/>
    </font>
    <font>
      <sz val="9"/>
      <name val="Arial"/>
      <family val="2"/>
    </font>
    <font>
      <sz val="10"/>
      <color rgb="FFFF0000"/>
      <name val="Arial"/>
      <family val="2"/>
    </font>
    <font>
      <sz val="9"/>
      <color rgb="FFFF0000"/>
      <name val="Arial"/>
      <family val="2"/>
    </font>
  </fonts>
  <fills count="5">
    <fill>
      <patternFill patternType="none"/>
    </fill>
    <fill>
      <patternFill patternType="gray125"/>
    </fill>
    <fill>
      <patternFill patternType="solid">
        <fgColor indexed="9"/>
        <bgColor indexed="9"/>
      </patternFill>
    </fill>
    <fill>
      <patternFill patternType="solid">
        <fgColor indexed="54"/>
        <bgColor indexed="64"/>
      </patternFill>
    </fill>
    <fill>
      <patternFill patternType="solid">
        <fgColor indexed="54"/>
        <bgColor indexed="9"/>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31"/>
      </left>
      <right style="thin">
        <color indexed="31"/>
      </right>
      <top style="thin">
        <color indexed="31"/>
      </top>
      <bottom style="thin">
        <color indexed="31"/>
      </bottom>
      <diagonal/>
    </border>
    <border>
      <left style="thin">
        <color indexed="32"/>
      </left>
      <right style="thin">
        <color indexed="32"/>
      </right>
      <top style="thin">
        <color indexed="32"/>
      </top>
      <bottom style="thin">
        <color indexed="32"/>
      </bottom>
      <diagonal/>
    </border>
    <border>
      <left style="thin">
        <color indexed="32"/>
      </left>
      <right style="thin">
        <color indexed="32"/>
      </right>
      <top style="thin">
        <color indexed="31"/>
      </top>
      <bottom style="thin">
        <color indexed="32"/>
      </bottom>
      <diagonal/>
    </border>
    <border>
      <left style="thin">
        <color indexed="64"/>
      </left>
      <right style="thin">
        <color indexed="64"/>
      </right>
      <top style="double">
        <color indexed="64"/>
      </top>
      <bottom style="double">
        <color indexed="64"/>
      </bottom>
      <diagonal/>
    </border>
    <border>
      <left/>
      <right style="thin">
        <color indexed="9"/>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bottom/>
      <diagonal/>
    </border>
    <border>
      <left style="mediumDashed">
        <color indexed="9"/>
      </left>
      <right/>
      <top/>
      <bottom/>
      <diagonal/>
    </border>
    <border>
      <left style="mediumDashed">
        <color indexed="9"/>
      </left>
      <right/>
      <top style="mediumDashed">
        <color indexed="9"/>
      </top>
      <bottom/>
      <diagonal/>
    </border>
    <border>
      <left/>
      <right/>
      <top style="mediumDashed">
        <color indexed="9"/>
      </top>
      <bottom/>
      <diagonal/>
    </border>
    <border>
      <left/>
      <right style="thin">
        <color indexed="9"/>
      </right>
      <top style="mediumDashed">
        <color indexed="9"/>
      </top>
      <bottom/>
      <diagonal/>
    </border>
    <border>
      <left style="mediumDashed">
        <color indexed="9"/>
      </left>
      <right/>
      <top/>
      <bottom style="mediumDashed">
        <color indexed="9"/>
      </bottom>
      <diagonal/>
    </border>
    <border>
      <left/>
      <right/>
      <top/>
      <bottom style="mediumDashed">
        <color indexed="9"/>
      </bottom>
      <diagonal/>
    </border>
    <border>
      <left/>
      <right style="thin">
        <color indexed="9"/>
      </right>
      <top/>
      <bottom style="mediumDashed">
        <color indexed="9"/>
      </bottom>
      <diagonal/>
    </border>
  </borders>
  <cellStyleXfs count="2">
    <xf numFmtId="0" fontId="0" fillId="0" borderId="0"/>
    <xf numFmtId="0" fontId="15" fillId="0" borderId="0"/>
  </cellStyleXfs>
  <cellXfs count="63">
    <xf numFmtId="0" fontId="0" fillId="0" borderId="0" xfId="0"/>
    <xf numFmtId="0" fontId="1" fillId="2" borderId="0" xfId="0" applyFont="1" applyFill="1" applyAlignment="1">
      <alignment vertical="center"/>
    </xf>
    <xf numFmtId="0" fontId="5" fillId="0" borderId="0" xfId="0" applyFont="1" applyBorder="1" applyAlignment="1">
      <alignment horizontal="left" vertical="center" wrapText="1"/>
    </xf>
    <xf numFmtId="0" fontId="1" fillId="2" borderId="0" xfId="0" applyFont="1" applyFill="1" applyBorder="1" applyAlignment="1">
      <alignment vertical="center"/>
    </xf>
    <xf numFmtId="0" fontId="7"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0" borderId="2" xfId="0" applyFont="1" applyBorder="1" applyAlignment="1">
      <alignment horizontal="left" vertical="center" wrapText="1"/>
    </xf>
    <xf numFmtId="0" fontId="3" fillId="2" borderId="3" xfId="0" applyFont="1" applyFill="1" applyBorder="1" applyAlignment="1">
      <alignment horizontal="left" vertical="center" wrapText="1"/>
    </xf>
    <xf numFmtId="0" fontId="0" fillId="0" borderId="4" xfId="0" applyBorder="1"/>
    <xf numFmtId="0" fontId="0" fillId="0" borderId="5" xfId="0" applyBorder="1"/>
    <xf numFmtId="0" fontId="0" fillId="0" borderId="5" xfId="0" applyBorder="1" applyAlignment="1">
      <alignment horizontal="center"/>
    </xf>
    <xf numFmtId="0" fontId="0" fillId="0" borderId="4" xfId="0" applyBorder="1" applyAlignment="1">
      <alignment horizontal="center"/>
    </xf>
    <xf numFmtId="0" fontId="8"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6" fillId="0" borderId="4" xfId="0" applyFont="1" applyBorder="1"/>
    <xf numFmtId="0" fontId="0" fillId="0" borderId="6" xfId="0" applyBorder="1"/>
    <xf numFmtId="0" fontId="0" fillId="0" borderId="7" xfId="0" applyBorder="1" applyAlignment="1">
      <alignment horizontal="center"/>
    </xf>
    <xf numFmtId="0" fontId="10" fillId="2" borderId="8" xfId="0" applyNumberFormat="1" applyFont="1" applyFill="1" applyBorder="1" applyAlignment="1">
      <alignment vertical="center" wrapText="1"/>
    </xf>
    <xf numFmtId="0" fontId="11" fillId="2" borderId="6" xfId="0" applyFont="1" applyFill="1" applyBorder="1" applyAlignment="1">
      <alignment vertical="center" wrapText="1"/>
    </xf>
    <xf numFmtId="0" fontId="0" fillId="0" borderId="6" xfId="0" applyBorder="1" applyAlignment="1">
      <alignment vertical="center" wrapText="1"/>
    </xf>
    <xf numFmtId="0" fontId="2" fillId="4" borderId="9" xfId="0" applyFont="1" applyFill="1" applyBorder="1" applyAlignment="1">
      <alignment horizontal="left" wrapText="1"/>
    </xf>
    <xf numFmtId="0" fontId="13"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6" fillId="2" borderId="1" xfId="1" applyFont="1" applyFill="1" applyBorder="1" applyAlignment="1">
      <alignment horizontal="center" vertical="center"/>
    </xf>
    <xf numFmtId="0" fontId="17" fillId="2" borderId="1" xfId="1" applyFont="1" applyFill="1" applyBorder="1" applyAlignment="1">
      <alignment horizontal="center" vertical="center"/>
    </xf>
    <xf numFmtId="0" fontId="16" fillId="2" borderId="3" xfId="1" applyFont="1" applyFill="1" applyBorder="1" applyAlignment="1">
      <alignment horizontal="center" vertical="center"/>
    </xf>
    <xf numFmtId="0" fontId="17" fillId="2" borderId="12" xfId="1" applyFont="1" applyFill="1" applyBorder="1" applyAlignment="1">
      <alignment horizontal="center" vertical="center"/>
    </xf>
    <xf numFmtId="0" fontId="19" fillId="0" borderId="4" xfId="0" applyFont="1" applyBorder="1" applyAlignment="1">
      <alignment horizontal="center"/>
    </xf>
    <xf numFmtId="0" fontId="19" fillId="0" borderId="4" xfId="0" applyFont="1" applyBorder="1"/>
    <xf numFmtId="0" fontId="20" fillId="0" borderId="0"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4" xfId="0" applyFont="1" applyBorder="1"/>
    <xf numFmtId="0" fontId="18" fillId="0" borderId="22"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18" fillId="0" borderId="26"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9" fillId="2" borderId="16" xfId="0" applyNumberFormat="1"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18" fillId="0" borderId="23"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5" fillId="0" borderId="21" xfId="0" applyFont="1" applyBorder="1" applyAlignment="1">
      <alignment horizontal="left" vertical="center" wrapText="1"/>
    </xf>
    <xf numFmtId="0" fontId="0" fillId="0" borderId="0" xfId="0" applyAlignment="1">
      <alignment vertical="center"/>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E3E3E3"/>
      <rgbColor rgb="003366FF"/>
      <rgbColor rgb="0033CCCC"/>
      <rgbColor rgb="0099CC00"/>
      <rgbColor rgb="00FFCC00"/>
      <rgbColor rgb="00FF99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35"/>
  <sheetViews>
    <sheetView showGridLines="0" tabSelected="1" workbookViewId="0">
      <selection activeCell="A31" sqref="A31:C31"/>
    </sheetView>
  </sheetViews>
  <sheetFormatPr defaultRowHeight="12.75" x14ac:dyDescent="0.2"/>
  <cols>
    <col min="1" max="1" width="43" style="9" customWidth="1"/>
    <col min="2" max="4" width="21" style="12" customWidth="1"/>
    <col min="5" max="5" width="19.85546875" style="12" customWidth="1"/>
    <col min="6" max="6" width="14" style="12" customWidth="1"/>
    <col min="7" max="7" width="4.7109375" style="9" customWidth="1"/>
    <col min="8" max="16384" width="9.140625" style="9"/>
  </cols>
  <sheetData>
    <row r="1" spans="1:6" ht="18" customHeight="1" x14ac:dyDescent="0.2">
      <c r="A1" s="40" t="s">
        <v>30</v>
      </c>
      <c r="B1" s="41"/>
      <c r="C1" s="41"/>
      <c r="D1" s="41"/>
      <c r="E1" s="41"/>
      <c r="F1" s="42"/>
    </row>
    <row r="2" spans="1:6" x14ac:dyDescent="0.2">
      <c r="A2" s="10" t="s">
        <v>28</v>
      </c>
      <c r="B2" s="11"/>
      <c r="C2" s="11"/>
      <c r="D2" s="11"/>
      <c r="E2" s="11"/>
      <c r="F2" s="11"/>
    </row>
    <row r="3" spans="1:6" ht="30" customHeight="1" x14ac:dyDescent="0.2">
      <c r="A3" s="13" t="s">
        <v>9</v>
      </c>
      <c r="B3" s="14" t="s">
        <v>0</v>
      </c>
      <c r="C3" s="14" t="s">
        <v>1</v>
      </c>
      <c r="D3" s="14" t="s">
        <v>4</v>
      </c>
      <c r="E3" s="14" t="s">
        <v>10</v>
      </c>
      <c r="F3" s="9"/>
    </row>
    <row r="4" spans="1:6" ht="14.25" customHeight="1" x14ac:dyDescent="0.2">
      <c r="A4" s="24" t="s">
        <v>17</v>
      </c>
      <c r="B4" s="25">
        <v>195</v>
      </c>
      <c r="C4" s="25">
        <v>167</v>
      </c>
      <c r="D4" s="25">
        <v>131</v>
      </c>
      <c r="E4" s="26">
        <f>SUM(B4:D4)</f>
        <v>493</v>
      </c>
      <c r="F4" s="19"/>
    </row>
    <row r="5" spans="1:6" ht="14.25" customHeight="1" x14ac:dyDescent="0.2">
      <c r="A5" s="24" t="s">
        <v>18</v>
      </c>
      <c r="B5" s="25">
        <v>224</v>
      </c>
      <c r="C5" s="25">
        <v>254</v>
      </c>
      <c r="D5" s="25">
        <v>205</v>
      </c>
      <c r="E5" s="26">
        <f t="shared" ref="E5:E14" si="0">SUM(B5:D5)</f>
        <v>683</v>
      </c>
      <c r="F5" s="19"/>
    </row>
    <row r="6" spans="1:6" ht="14.25" customHeight="1" x14ac:dyDescent="0.2">
      <c r="A6" s="24" t="s">
        <v>19</v>
      </c>
      <c r="B6" s="25">
        <v>287</v>
      </c>
      <c r="C6" s="25">
        <v>432</v>
      </c>
      <c r="D6" s="25">
        <v>301</v>
      </c>
      <c r="E6" s="26">
        <f t="shared" si="0"/>
        <v>1020</v>
      </c>
      <c r="F6" s="19"/>
    </row>
    <row r="7" spans="1:6" ht="14.25" customHeight="1" x14ac:dyDescent="0.2">
      <c r="A7" s="24" t="s">
        <v>20</v>
      </c>
      <c r="B7" s="25">
        <v>190</v>
      </c>
      <c r="C7" s="25">
        <v>162</v>
      </c>
      <c r="D7" s="25">
        <v>144</v>
      </c>
      <c r="E7" s="26">
        <f t="shared" si="0"/>
        <v>496</v>
      </c>
      <c r="F7" s="19"/>
    </row>
    <row r="8" spans="1:6" ht="14.25" customHeight="1" x14ac:dyDescent="0.2">
      <c r="A8" s="24" t="s">
        <v>21</v>
      </c>
      <c r="B8" s="25">
        <v>93</v>
      </c>
      <c r="C8" s="25">
        <v>107</v>
      </c>
      <c r="D8" s="25">
        <v>52</v>
      </c>
      <c r="E8" s="26">
        <f t="shared" si="0"/>
        <v>252</v>
      </c>
      <c r="F8" s="19"/>
    </row>
    <row r="9" spans="1:6" ht="14.25" customHeight="1" x14ac:dyDescent="0.2">
      <c r="A9" s="24" t="s">
        <v>22</v>
      </c>
      <c r="B9" s="25">
        <v>451</v>
      </c>
      <c r="C9" s="25">
        <v>449</v>
      </c>
      <c r="D9" s="25">
        <v>387</v>
      </c>
      <c r="E9" s="26">
        <f t="shared" si="0"/>
        <v>1287</v>
      </c>
      <c r="F9" s="19"/>
    </row>
    <row r="10" spans="1:6" ht="14.25" customHeight="1" x14ac:dyDescent="0.2">
      <c r="A10" s="24" t="s">
        <v>23</v>
      </c>
      <c r="B10" s="25">
        <v>48</v>
      </c>
      <c r="C10" s="25">
        <v>67</v>
      </c>
      <c r="D10" s="25">
        <v>31</v>
      </c>
      <c r="E10" s="26">
        <f t="shared" si="0"/>
        <v>146</v>
      </c>
      <c r="F10" s="19"/>
    </row>
    <row r="11" spans="1:6" ht="14.25" customHeight="1" x14ac:dyDescent="0.2">
      <c r="A11" s="24" t="s">
        <v>24</v>
      </c>
      <c r="B11" s="25">
        <v>155</v>
      </c>
      <c r="C11" s="25">
        <v>162</v>
      </c>
      <c r="D11" s="25">
        <v>111</v>
      </c>
      <c r="E11" s="26">
        <f t="shared" si="0"/>
        <v>428</v>
      </c>
      <c r="F11" s="19"/>
    </row>
    <row r="12" spans="1:6" ht="14.25" customHeight="1" x14ac:dyDescent="0.2">
      <c r="A12" s="24" t="s">
        <v>25</v>
      </c>
      <c r="B12" s="25">
        <v>629</v>
      </c>
      <c r="C12" s="25">
        <v>533</v>
      </c>
      <c r="D12" s="25">
        <v>502</v>
      </c>
      <c r="E12" s="26">
        <f t="shared" si="0"/>
        <v>1664</v>
      </c>
      <c r="F12" s="19"/>
    </row>
    <row r="13" spans="1:6" ht="14.25" customHeight="1" x14ac:dyDescent="0.2">
      <c r="A13" s="24" t="s">
        <v>26</v>
      </c>
      <c r="B13" s="25">
        <v>113</v>
      </c>
      <c r="C13" s="25">
        <v>117</v>
      </c>
      <c r="D13" s="25">
        <v>57</v>
      </c>
      <c r="E13" s="26">
        <f t="shared" si="0"/>
        <v>287</v>
      </c>
      <c r="F13" s="19"/>
    </row>
    <row r="14" spans="1:6" ht="14.25" customHeight="1" x14ac:dyDescent="0.2">
      <c r="A14" s="24" t="s">
        <v>27</v>
      </c>
      <c r="B14" s="25">
        <v>1513</v>
      </c>
      <c r="C14" s="25">
        <v>1575</v>
      </c>
      <c r="D14" s="25">
        <v>1072</v>
      </c>
      <c r="E14" s="26">
        <f t="shared" si="0"/>
        <v>4160</v>
      </c>
      <c r="F14" s="19"/>
    </row>
    <row r="15" spans="1:6" ht="19.5" customHeight="1" x14ac:dyDescent="0.2">
      <c r="A15" s="15" t="s">
        <v>11</v>
      </c>
      <c r="B15" s="26">
        <f>SUM(B4:B14)</f>
        <v>3898</v>
      </c>
      <c r="C15" s="26">
        <f>SUM(C4:C14)</f>
        <v>4025</v>
      </c>
      <c r="D15" s="26">
        <f>SUM(D4:D14)</f>
        <v>2993</v>
      </c>
      <c r="E15" s="26">
        <f>SUM(E4:E14)</f>
        <v>10916</v>
      </c>
      <c r="F15" s="19"/>
    </row>
    <row r="16" spans="1:6" ht="13.5" customHeight="1" x14ac:dyDescent="0.2">
      <c r="A16" s="16"/>
      <c r="B16" s="17"/>
      <c r="C16" s="17"/>
      <c r="D16" s="17"/>
      <c r="E16" s="17"/>
      <c r="F16" s="17"/>
    </row>
    <row r="17" spans="1:6" ht="66" customHeight="1" x14ac:dyDescent="0.2">
      <c r="A17" s="46" t="s">
        <v>12</v>
      </c>
      <c r="B17" s="46"/>
      <c r="C17" s="46"/>
      <c r="D17" s="46"/>
      <c r="E17" s="46"/>
      <c r="F17" s="21"/>
    </row>
    <row r="18" spans="1:6" ht="30.75" customHeight="1" x14ac:dyDescent="0.2">
      <c r="A18" s="47" t="s">
        <v>13</v>
      </c>
      <c r="B18" s="48"/>
      <c r="C18" s="48"/>
      <c r="D18" s="48"/>
      <c r="E18" s="48"/>
      <c r="F18" s="22"/>
    </row>
    <row r="19" spans="1:6" ht="29.25" customHeight="1" x14ac:dyDescent="0.2">
      <c r="A19" s="49" t="s">
        <v>14</v>
      </c>
      <c r="B19" s="50"/>
      <c r="C19" s="50"/>
      <c r="D19" s="50"/>
      <c r="E19" s="50"/>
      <c r="F19" s="23"/>
    </row>
    <row r="21" spans="1:6" ht="36" x14ac:dyDescent="0.2">
      <c r="A21" s="13" t="s">
        <v>15</v>
      </c>
      <c r="B21" s="14" t="s">
        <v>0</v>
      </c>
      <c r="C21" s="14" t="s">
        <v>1</v>
      </c>
      <c r="D21" s="14" t="s">
        <v>4</v>
      </c>
      <c r="E21" s="14" t="s">
        <v>16</v>
      </c>
      <c r="F21" s="9"/>
    </row>
    <row r="22" spans="1:6" ht="19.5" customHeight="1" x14ac:dyDescent="0.2">
      <c r="A22" s="15" t="s">
        <v>11</v>
      </c>
      <c r="B22" s="4">
        <v>1990</v>
      </c>
      <c r="C22" s="4">
        <v>1754</v>
      </c>
      <c r="D22" s="4">
        <v>1379</v>
      </c>
      <c r="E22" s="4">
        <v>5123</v>
      </c>
      <c r="F22" s="19"/>
    </row>
    <row r="23" spans="1:6" x14ac:dyDescent="0.2">
      <c r="B23" s="20"/>
      <c r="C23" s="20"/>
      <c r="D23" s="20"/>
      <c r="E23" s="20"/>
    </row>
    <row r="24" spans="1:6" x14ac:dyDescent="0.2">
      <c r="A24" s="18" t="s">
        <v>31</v>
      </c>
      <c r="B24" s="31"/>
      <c r="C24" s="31"/>
    </row>
    <row r="25" spans="1:6" ht="6" customHeight="1" x14ac:dyDescent="0.2">
      <c r="A25" s="32"/>
      <c r="B25" s="31"/>
      <c r="C25" s="31"/>
    </row>
    <row r="26" spans="1:6" ht="12.75" customHeight="1" x14ac:dyDescent="0.2">
      <c r="A26" s="37" t="s">
        <v>34</v>
      </c>
      <c r="B26" s="38"/>
      <c r="C26" s="39"/>
    </row>
    <row r="27" spans="1:6" ht="12.75" customHeight="1" x14ac:dyDescent="0.2">
      <c r="A27" s="37" t="s">
        <v>33</v>
      </c>
      <c r="B27" s="38"/>
      <c r="C27" s="39"/>
    </row>
    <row r="28" spans="1:6" ht="12.75" customHeight="1" thickBot="1" x14ac:dyDescent="0.25">
      <c r="A28" s="35" t="s">
        <v>35</v>
      </c>
      <c r="B28" s="33"/>
      <c r="C28" s="34"/>
    </row>
    <row r="29" spans="1:6" ht="12.75" customHeight="1" x14ac:dyDescent="0.2">
      <c r="A29" s="51" t="s">
        <v>36</v>
      </c>
      <c r="B29" s="52"/>
      <c r="C29" s="53"/>
    </row>
    <row r="30" spans="1:6" ht="12.75" customHeight="1" x14ac:dyDescent="0.2">
      <c r="A30" s="37" t="s">
        <v>37</v>
      </c>
      <c r="B30" s="38"/>
      <c r="C30" s="39"/>
    </row>
    <row r="31" spans="1:6" ht="12.75" customHeight="1" x14ac:dyDescent="0.2">
      <c r="A31" s="37" t="s">
        <v>38</v>
      </c>
      <c r="B31" s="38"/>
      <c r="C31" s="39"/>
    </row>
    <row r="32" spans="1:6" ht="12.75" customHeight="1" x14ac:dyDescent="0.2">
      <c r="A32" s="37" t="s">
        <v>39</v>
      </c>
      <c r="B32" s="38"/>
      <c r="C32" s="39"/>
    </row>
    <row r="33" spans="1:3" ht="12.75" customHeight="1" thickBot="1" x14ac:dyDescent="0.25">
      <c r="A33" s="43" t="s">
        <v>40</v>
      </c>
      <c r="B33" s="44"/>
      <c r="C33" s="45"/>
    </row>
    <row r="34" spans="1:3" x14ac:dyDescent="0.2">
      <c r="A34" s="36" t="s">
        <v>41</v>
      </c>
      <c r="B34" s="31"/>
      <c r="C34" s="31"/>
    </row>
    <row r="35" spans="1:3" ht="12.75" customHeight="1" x14ac:dyDescent="0.2">
      <c r="A35" s="37" t="s">
        <v>42</v>
      </c>
      <c r="B35" s="38"/>
      <c r="C35" s="39"/>
    </row>
  </sheetData>
  <mergeCells count="12">
    <mergeCell ref="A30:C30"/>
    <mergeCell ref="A32:C32"/>
    <mergeCell ref="A35:C35"/>
    <mergeCell ref="A1:F1"/>
    <mergeCell ref="A31:C31"/>
    <mergeCell ref="A33:C33"/>
    <mergeCell ref="A17:E17"/>
    <mergeCell ref="A18:E18"/>
    <mergeCell ref="A19:E19"/>
    <mergeCell ref="A26:C26"/>
    <mergeCell ref="A27:C27"/>
    <mergeCell ref="A29:C29"/>
  </mergeCells>
  <phoneticPr fontId="4" type="noConversion"/>
  <pageMargins left="0.74803149606299213" right="0.74803149606299213" top="0.51181102362204722" bottom="0.47244094488188981" header="0.51181102362204722" footer="0.51181102362204722"/>
  <pageSetup paperSize="9" scale="89" orientation="landscape" r:id="rId1"/>
  <headerFooter alignWithMargins="0">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0"/>
  <sheetViews>
    <sheetView showGridLines="0" workbookViewId="0">
      <selection activeCell="A38" sqref="A38"/>
    </sheetView>
  </sheetViews>
  <sheetFormatPr defaultRowHeight="12.75" x14ac:dyDescent="0.2"/>
  <cols>
    <col min="1" max="1" width="39" customWidth="1"/>
    <col min="2" max="3" width="9.85546875" customWidth="1"/>
    <col min="4" max="4" width="16.5703125" customWidth="1"/>
    <col min="5" max="5" width="14" customWidth="1"/>
    <col min="6" max="6" width="4.7109375" customWidth="1"/>
  </cols>
  <sheetData>
    <row r="1" spans="1:6" s="1" customFormat="1" ht="27" customHeight="1" x14ac:dyDescent="0.2">
      <c r="A1" s="61" t="s">
        <v>32</v>
      </c>
      <c r="B1" s="62"/>
      <c r="C1" s="62"/>
      <c r="D1" s="62"/>
      <c r="E1" s="62"/>
    </row>
    <row r="2" spans="1:6" s="1" customFormat="1" ht="12" customHeight="1" x14ac:dyDescent="0.2">
      <c r="A2" s="2"/>
      <c r="B2" s="2"/>
      <c r="C2" s="2"/>
      <c r="D2" s="2"/>
    </row>
    <row r="3" spans="1:6" s="1" customFormat="1" ht="12" customHeight="1" x14ac:dyDescent="0.2">
      <c r="A3" s="2"/>
      <c r="B3" s="2"/>
      <c r="C3" s="2"/>
      <c r="D3" s="2"/>
    </row>
    <row r="4" spans="1:6" s="1" customFormat="1" ht="15" customHeight="1" x14ac:dyDescent="0.2">
      <c r="A4" s="54" t="s">
        <v>6</v>
      </c>
      <c r="B4" s="58" t="s">
        <v>7</v>
      </c>
      <c r="C4" s="59"/>
      <c r="D4" s="60"/>
      <c r="E4" s="56" t="s">
        <v>5</v>
      </c>
    </row>
    <row r="5" spans="1:6" s="1" customFormat="1" ht="18" customHeight="1" x14ac:dyDescent="0.2">
      <c r="A5" s="55"/>
      <c r="B5" s="5" t="s">
        <v>3</v>
      </c>
      <c r="C5" s="5" t="s">
        <v>2</v>
      </c>
      <c r="D5" s="5" t="s">
        <v>29</v>
      </c>
      <c r="E5" s="57"/>
    </row>
    <row r="6" spans="1:6" s="1" customFormat="1" ht="18.75" customHeight="1" x14ac:dyDescent="0.2">
      <c r="A6" s="6" t="s">
        <v>0</v>
      </c>
      <c r="B6" s="27">
        <v>5003</v>
      </c>
      <c r="C6" s="27">
        <v>885</v>
      </c>
      <c r="D6" s="27"/>
      <c r="E6" s="28">
        <f>SUM(B6:D6)</f>
        <v>5888</v>
      </c>
      <c r="F6" s="3"/>
    </row>
    <row r="7" spans="1:6" s="1" customFormat="1" ht="18.75" customHeight="1" x14ac:dyDescent="0.2">
      <c r="A7" s="6" t="s">
        <v>1</v>
      </c>
      <c r="B7" s="27">
        <v>932</v>
      </c>
      <c r="C7" s="27">
        <v>4847</v>
      </c>
      <c r="D7" s="27"/>
      <c r="E7" s="28">
        <f>SUM(B7:D7)</f>
        <v>5779</v>
      </c>
      <c r="F7" s="3"/>
    </row>
    <row r="8" spans="1:6" s="1" customFormat="1" ht="18.75" customHeight="1" thickBot="1" x14ac:dyDescent="0.25">
      <c r="A8" s="8" t="s">
        <v>4</v>
      </c>
      <c r="B8" s="29">
        <v>671</v>
      </c>
      <c r="C8" s="29">
        <v>3700</v>
      </c>
      <c r="D8" s="29">
        <v>1</v>
      </c>
      <c r="E8" s="28">
        <f>SUM(B8:D8)</f>
        <v>4372</v>
      </c>
      <c r="F8" s="3"/>
    </row>
    <row r="9" spans="1:6" s="1" customFormat="1" ht="19.5" customHeight="1" thickTop="1" thickBot="1" x14ac:dyDescent="0.25">
      <c r="A9" s="7" t="s">
        <v>8</v>
      </c>
      <c r="B9" s="30">
        <f>SUM(B6:B8)</f>
        <v>6606</v>
      </c>
      <c r="C9" s="30">
        <f>SUM(C6:C8)</f>
        <v>9432</v>
      </c>
      <c r="D9" s="30">
        <f>SUM(D6:D8)</f>
        <v>1</v>
      </c>
      <c r="E9" s="30">
        <f>SUM(E6:E8)</f>
        <v>16039</v>
      </c>
      <c r="F9" s="3"/>
    </row>
    <row r="10" spans="1:6" s="1" customFormat="1" ht="28.35" customHeight="1" thickTop="1" x14ac:dyDescent="0.2">
      <c r="A10" s="3"/>
      <c r="B10" s="3"/>
      <c r="C10" s="3"/>
      <c r="D10" s="3"/>
      <c r="E10" s="3"/>
    </row>
  </sheetData>
  <mergeCells count="4">
    <mergeCell ref="A4:A5"/>
    <mergeCell ref="E4:E5"/>
    <mergeCell ref="B4:D4"/>
    <mergeCell ref="A1:E1"/>
  </mergeCells>
  <phoneticPr fontId="4" type="noConversion"/>
  <pageMargins left="0.78740157480314965" right="0.78740157480314965" top="0.98425196850393704" bottom="0.98425196850393704" header="0.51181102362204722" footer="0.51181102362204722"/>
  <pageSetup paperSize="9" scale="75" orientation="landscape" r:id="rId1"/>
  <headerFooter alignWithMargins="0">
    <oddHeader>&amp;COFFICIAL</oddHeader>
    <oddFooter>&amp;COFFICIAL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Arrest Reasons 2018-19</vt:lpstr>
      <vt:lpstr>Gender 2018-19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Connell</dc:creator>
  <cp:lastModifiedBy>Sarah Davies</cp:lastModifiedBy>
  <cp:lastPrinted>2018-10-08T13:12:52Z</cp:lastPrinted>
  <dcterms:created xsi:type="dcterms:W3CDTF">2013-02-04T17:34:37Z</dcterms:created>
  <dcterms:modified xsi:type="dcterms:W3CDTF">2020-05-28T08:11:14Z</dcterms:modified>
</cp:coreProperties>
</file>